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on presupuestal/"/>
    </mc:Choice>
  </mc:AlternateContent>
  <xr:revisionPtr revIDLastSave="0" documentId="8_{95B86B51-EFB5-4EAE-AFA3-38ECB8B05E8D}" xr6:coauthVersionLast="47" xr6:coauthVersionMax="47" xr10:uidLastSave="{00000000-0000-0000-0000-000000000000}"/>
  <bookViews>
    <workbookView xWindow="-120" yWindow="-120" windowWidth="29040" windowHeight="15840" xr2:uid="{09A0A948-3235-4E62-8A2A-CCE719A74392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EAI!$A$1:$H$54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H21" i="1"/>
  <c r="H39" i="1" s="1"/>
  <c r="G21" i="1"/>
  <c r="G39" i="1" s="1"/>
  <c r="F21" i="1"/>
  <c r="F39" i="1" s="1"/>
  <c r="E21" i="1"/>
  <c r="E39" i="1" s="1"/>
  <c r="D21" i="1"/>
  <c r="D39" i="1" s="1"/>
  <c r="C21" i="1"/>
  <c r="C39" i="1" s="1"/>
</calcChain>
</file>

<file path=xl/sharedStrings.xml><?xml version="1.0" encoding="utf-8"?>
<sst xmlns="http://schemas.openxmlformats.org/spreadsheetml/2006/main" count="100" uniqueCount="51">
  <si>
    <t>INSTITUTO TECNOLÓGICO SUPERIOR DE PURÍSIMA DEL RINCÓN
Estado Analítico de Ingresos
Del 1 de Enero al 30 de Septiembre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</si>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</sst>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6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9" fontId="5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6" fillId="0" borderId="9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3" fontId="4" fillId="0" borderId="0" xfId="2" applyNumberFormat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3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  <xf numFmtId="0" fontId="0" fillId="0" borderId="0" xfId="2" applyFont="1" applyAlignment="1" applyProtection="1">
      <alignment horizontal="left" vertical="top" wrapText="1"/>
      <protection locked="0"/>
    </xf>
  </cellXfs>
  <cellStyles count="4">
    <cellStyle name="Normal" xfId="0" builtinId="0"/>
    <cellStyle name="Normal 2 2" xfId="3" xr:uid="{B6A568C3-A8C8-4A66-AF29-C07CD6A45576}"/>
    <cellStyle name="Normal 2 24" xfId="2" xr:uid="{B3ABF86F-5F45-4C1A-89F5-D424B6CA61E4}"/>
    <cellStyle name="Normal 2 34" xfId="1" xr:uid="{B7057A2F-7468-436B-83F7-3016BD37D1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333374</xdr:colOff>
      <xdr:row>48</xdr:row>
      <xdr:rowOff>114300</xdr:rowOff>
    </xdr:from>
    <xdr:to>
      <xdr:col>7</xdr:col>
      <xdr:colOff>333375</xdr:colOff>
      <xdr:row>54</xdr:row>
      <xdr:rowOff>66675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D0B5A5CE-74F2-408C-BFFD-A1EAC54ECA5B}"/>
            </a:ext>
          </a:extLst>
        </xdr:cNvPr>
        <xdr:cNvSpPr txBox="1"/>
      </xdr:nvSpPr>
      <xdr:spPr>
        <a:xfrm>
          <a:off x="6162674" y="9277350"/>
          <a:ext cx="3114676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48</xdr:row>
      <xdr:rowOff>114300</xdr:rowOff>
    </xdr:from>
    <xdr:to>
      <xdr:col>1</xdr:col>
      <xdr:colOff>3171825</xdr:colOff>
      <xdr:row>56</xdr:row>
      <xdr:rowOff>104775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7CD9A463-2785-48B2-9070-77ECCF4F8D1C}"/>
            </a:ext>
          </a:extLst>
        </xdr:cNvPr>
        <xdr:cNvSpPr txBox="1"/>
      </xdr:nvSpPr>
      <xdr:spPr>
        <a:xfrm>
          <a:off x="228600" y="9277350"/>
          <a:ext cx="304800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aricela_pl_purisima_tecnm_mx/Documents/ITESP/2022/ESTADOS%20FINANCIEROS/3ER%20TRIMESTRE%20%202022/CONAC/EDOS%20FINANCIEROS%20CPA%202022%20ITSP%202DO%20TRI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GCP"/>
      <sheetName val="PyPI"/>
      <sheetName val="IR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5BE4-BD9E-4569-93E4-6080E71F3B82}">
  <sheetPr>
    <tabColor theme="5" tint="0.39997558519241921"/>
    <pageSetUpPr fitToPage="1"/>
  </sheetPr>
  <dimension ref="A1:K45"/>
  <sheetViews>
    <sheetView showGridLines="0" tabSelected="1" zoomScaleNormal="100" workbookViewId="0">
      <selection activeCell="F35" sqref="F35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2" t="s">
        <v>26</v>
      </c>
    </row>
    <row r="11" spans="1:9" x14ac:dyDescent="0.2">
      <c r="A11" s="27"/>
      <c r="B11" s="20" t="s">
        <v>27</v>
      </c>
      <c r="C11" s="26">
        <v>6066290</v>
      </c>
      <c r="D11" s="26">
        <v>2322675.15</v>
      </c>
      <c r="E11" s="26">
        <v>8388965.1500000004</v>
      </c>
      <c r="F11" s="26">
        <v>6844802</v>
      </c>
      <c r="G11" s="26">
        <v>6844802</v>
      </c>
      <c r="H11" s="26">
        <v>778512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24923603.609999999</v>
      </c>
      <c r="E12" s="26">
        <v>24923603.609999999</v>
      </c>
      <c r="F12" s="26">
        <v>17729365.609999999</v>
      </c>
      <c r="G12" s="26">
        <v>17729365.609999999</v>
      </c>
      <c r="H12" s="26">
        <v>17729365.609999999</v>
      </c>
      <c r="I12" s="22" t="s">
        <v>30</v>
      </c>
    </row>
    <row r="13" spans="1:9" ht="22.5" x14ac:dyDescent="0.2">
      <c r="A13" s="27"/>
      <c r="B13" s="20" t="s">
        <v>31</v>
      </c>
      <c r="C13" s="26">
        <v>22308647</v>
      </c>
      <c r="D13" s="26">
        <v>3799674</v>
      </c>
      <c r="E13" s="26">
        <v>26108321</v>
      </c>
      <c r="F13" s="26">
        <v>18559840</v>
      </c>
      <c r="G13" s="26">
        <v>18559840</v>
      </c>
      <c r="H13" s="26">
        <v>-3748807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2" t="s">
        <v>34</v>
      </c>
    </row>
    <row r="15" spans="1:9" x14ac:dyDescent="0.2">
      <c r="A15" s="19"/>
      <c r="B15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v>28374937</v>
      </c>
      <c r="D16" s="31">
        <v>31045952.759999998</v>
      </c>
      <c r="E16" s="31">
        <v>59420889.759999998</v>
      </c>
      <c r="F16" s="31">
        <v>43134007.609999999</v>
      </c>
      <c r="G16" s="32">
        <v>43134007.609999999</v>
      </c>
      <c r="H16" s="33">
        <v>14759070.609999999</v>
      </c>
      <c r="I16" s="22" t="s">
        <v>35</v>
      </c>
    </row>
    <row r="17" spans="1:11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  <c r="K17" s="41"/>
    </row>
    <row r="18" spans="1:11" ht="10.15" customHeight="1" x14ac:dyDescent="0.2">
      <c r="A18" s="42" t="s">
        <v>38</v>
      </c>
      <c r="B18" s="43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11" ht="22.5" x14ac:dyDescent="0.2">
      <c r="A19" s="44"/>
      <c r="B19" s="45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11" x14ac:dyDescent="0.2">
      <c r="A20" s="46"/>
      <c r="B20" s="47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11" x14ac:dyDescent="0.2">
      <c r="A21" s="48" t="s">
        <v>39</v>
      </c>
      <c r="B21" s="49"/>
      <c r="C21" s="50">
        <f>SUM(C22:C29)</f>
        <v>0</v>
      </c>
      <c r="D21" s="50">
        <f t="shared" ref="D21:H21" si="0">SUM(D22:D29)</f>
        <v>24923603.609999999</v>
      </c>
      <c r="E21" s="50">
        <f t="shared" si="0"/>
        <v>24923603.609999999</v>
      </c>
      <c r="F21" s="50">
        <f t="shared" si="0"/>
        <v>17729365.609999999</v>
      </c>
      <c r="G21" s="50">
        <f t="shared" si="0"/>
        <v>17729365.609999999</v>
      </c>
      <c r="H21" s="50">
        <f t="shared" si="0"/>
        <v>17729365.609999999</v>
      </c>
      <c r="I21" s="22" t="s">
        <v>35</v>
      </c>
    </row>
    <row r="22" spans="1:11" x14ac:dyDescent="0.2">
      <c r="A22" s="51"/>
      <c r="B22" s="52" t="s">
        <v>15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22" t="s">
        <v>16</v>
      </c>
    </row>
    <row r="23" spans="1:11" x14ac:dyDescent="0.2">
      <c r="A23" s="51"/>
      <c r="B23" s="52" t="s">
        <v>17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22" t="s">
        <v>18</v>
      </c>
    </row>
    <row r="24" spans="1:11" x14ac:dyDescent="0.2">
      <c r="A24" s="51"/>
      <c r="B24" s="52" t="s">
        <v>19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22" t="s">
        <v>20</v>
      </c>
    </row>
    <row r="25" spans="1:11" x14ac:dyDescent="0.2">
      <c r="A25" s="51"/>
      <c r="B25" s="52" t="s">
        <v>21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22" t="s">
        <v>22</v>
      </c>
    </row>
    <row r="26" spans="1:11" x14ac:dyDescent="0.2">
      <c r="A26" s="51"/>
      <c r="B26" s="52" t="s">
        <v>40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22" t="s">
        <v>24</v>
      </c>
    </row>
    <row r="27" spans="1:11" x14ac:dyDescent="0.2">
      <c r="A27" s="51"/>
      <c r="B27" s="52" t="s">
        <v>41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22" t="s">
        <v>26</v>
      </c>
    </row>
    <row r="28" spans="1:11" ht="22.5" x14ac:dyDescent="0.2">
      <c r="A28" s="51"/>
      <c r="B28" s="52" t="s">
        <v>42</v>
      </c>
      <c r="C28" s="53">
        <v>0</v>
      </c>
      <c r="D28" s="53">
        <f>+D12</f>
        <v>24923603.609999999</v>
      </c>
      <c r="E28" s="53">
        <f>+E12</f>
        <v>24923603.609999999</v>
      </c>
      <c r="F28" s="53">
        <f>+F12</f>
        <v>17729365.609999999</v>
      </c>
      <c r="G28" s="53">
        <f>+G12</f>
        <v>17729365.609999999</v>
      </c>
      <c r="H28" s="53">
        <f>+H12</f>
        <v>17729365.609999999</v>
      </c>
      <c r="I28" s="22" t="s">
        <v>30</v>
      </c>
    </row>
    <row r="29" spans="1:11" ht="22.5" x14ac:dyDescent="0.2">
      <c r="A29" s="51"/>
      <c r="B29" s="52" t="s">
        <v>31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22" t="s">
        <v>32</v>
      </c>
    </row>
    <row r="30" spans="1:11" x14ac:dyDescent="0.2">
      <c r="A30" s="51"/>
      <c r="B30" s="52"/>
      <c r="C30" s="53"/>
      <c r="D30" s="53"/>
      <c r="E30" s="53"/>
      <c r="F30" s="53"/>
      <c r="G30" s="53"/>
      <c r="H30" s="53"/>
      <c r="I30" s="22" t="s">
        <v>35</v>
      </c>
    </row>
    <row r="31" spans="1:11" ht="41.25" customHeight="1" x14ac:dyDescent="0.2">
      <c r="A31" s="54" t="s">
        <v>43</v>
      </c>
      <c r="B31" s="55"/>
      <c r="C31" s="56">
        <v>28374937</v>
      </c>
      <c r="D31" s="56">
        <v>6122349.1500000004</v>
      </c>
      <c r="E31" s="56">
        <v>34497286.149999999</v>
      </c>
      <c r="F31" s="56">
        <v>25404642</v>
      </c>
      <c r="G31" s="56">
        <v>25404642</v>
      </c>
      <c r="H31" s="56">
        <v>-2970295</v>
      </c>
      <c r="I31" s="22" t="s">
        <v>35</v>
      </c>
    </row>
    <row r="32" spans="1:11" x14ac:dyDescent="0.2">
      <c r="A32" s="51"/>
      <c r="B32" s="52" t="s">
        <v>17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22" t="s">
        <v>18</v>
      </c>
    </row>
    <row r="33" spans="1:9" x14ac:dyDescent="0.2">
      <c r="A33" s="51"/>
      <c r="B33" s="52" t="s">
        <v>44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22" t="s">
        <v>24</v>
      </c>
    </row>
    <row r="34" spans="1:9" x14ac:dyDescent="0.2">
      <c r="A34" s="51"/>
      <c r="B34" s="52" t="s">
        <v>45</v>
      </c>
      <c r="C34" s="53">
        <v>6066290</v>
      </c>
      <c r="D34" s="53">
        <v>2322675.15</v>
      </c>
      <c r="E34" s="53">
        <v>8388965.1500000004</v>
      </c>
      <c r="F34" s="53">
        <v>6844802</v>
      </c>
      <c r="G34" s="53">
        <v>6844802</v>
      </c>
      <c r="H34" s="53">
        <v>778512</v>
      </c>
      <c r="I34" s="22" t="s">
        <v>28</v>
      </c>
    </row>
    <row r="35" spans="1:9" ht="22.5" x14ac:dyDescent="0.2">
      <c r="A35" s="51"/>
      <c r="B35" s="52" t="s">
        <v>31</v>
      </c>
      <c r="C35" s="53">
        <v>22308647</v>
      </c>
      <c r="D35" s="53">
        <v>3799674</v>
      </c>
      <c r="E35" s="53">
        <v>26108321</v>
      </c>
      <c r="F35" s="53">
        <v>18559840</v>
      </c>
      <c r="G35" s="53">
        <v>18559840</v>
      </c>
      <c r="H35" s="53">
        <v>-3748807</v>
      </c>
      <c r="I35" s="22" t="s">
        <v>32</v>
      </c>
    </row>
    <row r="36" spans="1:9" x14ac:dyDescent="0.2">
      <c r="A36" s="51"/>
      <c r="B36" s="52"/>
      <c r="C36" s="53"/>
      <c r="D36" s="53"/>
      <c r="E36" s="53"/>
      <c r="F36" s="53"/>
      <c r="G36" s="53"/>
      <c r="H36" s="53"/>
      <c r="I36" s="22" t="s">
        <v>35</v>
      </c>
    </row>
    <row r="37" spans="1:9" x14ac:dyDescent="0.2">
      <c r="A37" s="57" t="s">
        <v>46</v>
      </c>
      <c r="B37" s="58"/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22" t="s">
        <v>35</v>
      </c>
    </row>
    <row r="38" spans="1:9" x14ac:dyDescent="0.2">
      <c r="A38" s="59"/>
      <c r="B38" s="52" t="s">
        <v>33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22" t="s">
        <v>34</v>
      </c>
    </row>
    <row r="39" spans="1:9" x14ac:dyDescent="0.2">
      <c r="A39" s="60"/>
      <c r="B39" s="61" t="s">
        <v>36</v>
      </c>
      <c r="C39" s="31">
        <f>+C21+C31</f>
        <v>28374937</v>
      </c>
      <c r="D39" s="31">
        <f t="shared" ref="D39:H39" si="1">+D21+D31</f>
        <v>31045952.759999998</v>
      </c>
      <c r="E39" s="31">
        <f t="shared" si="1"/>
        <v>59420889.759999998</v>
      </c>
      <c r="F39" s="31">
        <f t="shared" si="1"/>
        <v>43134007.609999999</v>
      </c>
      <c r="G39" s="31">
        <f t="shared" si="1"/>
        <v>43134007.609999999</v>
      </c>
      <c r="H39" s="31">
        <f t="shared" si="1"/>
        <v>14759070.609999999</v>
      </c>
      <c r="I39" s="22" t="s">
        <v>35</v>
      </c>
    </row>
    <row r="40" spans="1:9" x14ac:dyDescent="0.2">
      <c r="A40" s="62"/>
      <c r="B40" s="35"/>
      <c r="C40" s="36"/>
      <c r="D40" s="36"/>
      <c r="E40" s="36"/>
      <c r="F40" s="38" t="s">
        <v>37</v>
      </c>
      <c r="G40" s="63"/>
      <c r="H40" s="40"/>
      <c r="I40" s="22" t="s">
        <v>35</v>
      </c>
    </row>
    <row r="41" spans="1:9" x14ac:dyDescent="0.2">
      <c r="A41"/>
      <c r="B41" t="s">
        <v>47</v>
      </c>
      <c r="C41"/>
      <c r="D41"/>
      <c r="E41"/>
      <c r="F41"/>
      <c r="G41"/>
      <c r="H41"/>
      <c r="I41" s="22"/>
    </row>
    <row r="42" spans="1:9" ht="22.5" x14ac:dyDescent="0.2">
      <c r="A42"/>
      <c r="B42" s="64" t="s">
        <v>48</v>
      </c>
      <c r="C42"/>
      <c r="D42"/>
      <c r="E42"/>
      <c r="F42"/>
      <c r="G42"/>
      <c r="H42"/>
    </row>
    <row r="43" spans="1:9" x14ac:dyDescent="0.2">
      <c r="A43"/>
      <c r="B43" s="65" t="s">
        <v>49</v>
      </c>
      <c r="C43"/>
      <c r="D43"/>
      <c r="E43"/>
      <c r="F43"/>
      <c r="G43"/>
      <c r="H43"/>
    </row>
    <row r="44" spans="1:9" ht="11.25" customHeight="1" x14ac:dyDescent="0.2">
      <c r="A44"/>
      <c r="B44" s="66" t="s">
        <v>50</v>
      </c>
      <c r="C44" s="66"/>
      <c r="D44" s="66"/>
      <c r="E44" s="66"/>
      <c r="F44" s="66"/>
      <c r="G44" s="66"/>
      <c r="H44" s="66"/>
    </row>
    <row r="45" spans="1:9" ht="30.75" customHeight="1" x14ac:dyDescent="0.2">
      <c r="B45" s="67" t="s">
        <v>50</v>
      </c>
      <c r="C45" s="67"/>
      <c r="D45" s="67"/>
      <c r="E45" s="67"/>
      <c r="F45" s="67"/>
      <c r="G45" s="67"/>
      <c r="H45" s="67"/>
    </row>
  </sheetData>
  <sheetProtection formatCells="0" formatColumns="0" formatRows="0" insertRows="0" autoFilter="0"/>
  <mergeCells count="10">
    <mergeCell ref="A31:B31"/>
    <mergeCell ref="B44:H44"/>
    <mergeCell ref="B45:H45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6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2022-10-14T19:53:21Z</dcterms:created>
  <dcterms:modified xsi:type="dcterms:W3CDTF">2022-10-14T20:00:46Z</dcterms:modified>
</cp:coreProperties>
</file>